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555" windowWidth="13125" windowHeight="73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<sst xmlns="http://schemas.openxmlformats.org/spreadsheetml/2006/main" count="61" uniqueCount="60">
  <si>
    <t>Blak, héraðsmót kvenna</t>
  </si>
  <si>
    <t>Borðtennis, héraðsmót</t>
  </si>
  <si>
    <t>Frjálsíþróttir, héraðsmót innanh.</t>
  </si>
  <si>
    <t>Frjálsíþróttir, unglingamót innanh.</t>
  </si>
  <si>
    <t>Frjálsíþróttir, aldursflokkamót innanh.</t>
  </si>
  <si>
    <t xml:space="preserve">stig samtals </t>
  </si>
  <si>
    <t>Íþr.f. Garpur</t>
  </si>
  <si>
    <t>Umf. Hrunamanna</t>
  </si>
  <si>
    <t>Íþr.f. Hamar</t>
  </si>
  <si>
    <t>Umf. Þór</t>
  </si>
  <si>
    <t>Íþr.f. Dímon</t>
  </si>
  <si>
    <t>Umf. Laugdæla</t>
  </si>
  <si>
    <t>Umf. Selfoss</t>
  </si>
  <si>
    <t>Umf. Hekla</t>
  </si>
  <si>
    <t>Frjálsíþróttir, héraðsmót utanh.</t>
  </si>
  <si>
    <t>Frjálsíþróttir, unglingamót utanh.</t>
  </si>
  <si>
    <t>Frjálsíþróttir, aldursflokkamót utanh.</t>
  </si>
  <si>
    <t>Sund, héraðsmót</t>
  </si>
  <si>
    <t>Blak, hraðmót kvenna</t>
  </si>
  <si>
    <t>Blak, hraðmót karla</t>
  </si>
  <si>
    <t>Sund, aldursflokkamót</t>
  </si>
  <si>
    <t>Sund, unglingamót</t>
  </si>
  <si>
    <t>Skák, sveitakeppni</t>
  </si>
  <si>
    <t>Blak, héraðsmót drengja</t>
  </si>
  <si>
    <t>Blak, héraðsmót stúlkna</t>
  </si>
  <si>
    <t>Íþróttir fatlaðra, héraðsmót</t>
  </si>
  <si>
    <t>Íþr.f. Suðri</t>
  </si>
  <si>
    <t>Taekwondo, héraðsmót 13 ára og eldri</t>
  </si>
  <si>
    <t>Taekwondo, héraðsmót 12 ára og yngri</t>
  </si>
  <si>
    <t>1.</t>
  </si>
  <si>
    <t>2.</t>
  </si>
  <si>
    <t>3.</t>
  </si>
  <si>
    <t>4.</t>
  </si>
  <si>
    <t>5.</t>
  </si>
  <si>
    <t>6.</t>
  </si>
  <si>
    <t>7.</t>
  </si>
  <si>
    <t>9.</t>
  </si>
  <si>
    <t>10.</t>
  </si>
  <si>
    <t>Umf. Þjótandi</t>
  </si>
  <si>
    <t xml:space="preserve">Röð félaga </t>
  </si>
  <si>
    <t>Blak, héraðsmót karla</t>
  </si>
  <si>
    <t>Heildarstigatafla HSK 2023</t>
  </si>
  <si>
    <t>Umf. Gnúpverja</t>
  </si>
  <si>
    <t>Bridds, tvímenningur</t>
  </si>
  <si>
    <t>Bridds, sveitakeppni</t>
  </si>
  <si>
    <t>Umf. Skeiðamanna</t>
  </si>
  <si>
    <t>Umf. Eyfellingur</t>
  </si>
  <si>
    <t>Umf. Hvöt</t>
  </si>
  <si>
    <t>Golfkl. Flúðir</t>
  </si>
  <si>
    <t>Íþr.f. Mímir</t>
  </si>
  <si>
    <t>Umf. Eyrarbakka</t>
  </si>
  <si>
    <t>8.</t>
  </si>
  <si>
    <t>11.</t>
  </si>
  <si>
    <t>12.</t>
  </si>
  <si>
    <t>13.</t>
  </si>
  <si>
    <t>16.</t>
  </si>
  <si>
    <t>17.</t>
  </si>
  <si>
    <t>Starfsíþróttir, héraðsmót</t>
  </si>
  <si>
    <t>Umf. Framtíðin</t>
  </si>
  <si>
    <t>18.</t>
  </si>
</sst>
</file>

<file path=xl/styles.xml><?xml version="1.0" encoding="utf-8"?>
<styleSheet xmlns="http://schemas.openxmlformats.org/spreadsheetml/2006/main">
  <numFmts count="34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#,##0\ &quot;kr.&quot;;\-#,##0\ &quot;kr.&quot;"/>
    <numFmt numFmtId="165" formatCode="#,##0\ &quot;kr.&quot;;[Red]\-#,##0\ &quot;kr.&quot;"/>
    <numFmt numFmtId="166" formatCode="#,##0.00\ &quot;kr.&quot;;\-#,##0.00\ &quot;kr.&quot;"/>
    <numFmt numFmtId="167" formatCode="#,##0.00\ &quot;kr.&quot;;[Red]\-#,##0.00\ &quot;kr.&quot;"/>
    <numFmt numFmtId="168" formatCode="_-* #,##0\ &quot;kr.&quot;_-;\-* #,##0\ &quot;kr.&quot;_-;_-* &quot;-&quot;\ &quot;kr.&quot;_-;_-@_-"/>
    <numFmt numFmtId="169" formatCode="_-* #,##0.00\ &quot;kr.&quot;_-;\-* #,##0.00\ &quot;kr.&quot;_-;_-* &quot;-&quot;??\ &quot;kr.&quot;_-;_-@_-"/>
    <numFmt numFmtId="170" formatCode="_-* #,##0\ _k_r_-;\-* #,##0\ _k_r_-;_-* &quot;-&quot;\ _k_r_-;_-@_-"/>
    <numFmt numFmtId="171" formatCode="_-* #,##0.00\ _k_r_-;\-* #,##0.00\ _k_r_-;_-* &quot;-&quot;??\ _k_r_-;_-@_-"/>
    <numFmt numFmtId="172" formatCode="#,##0\ &quot;ISK&quot;;\-#,##0\ &quot;ISK&quot;"/>
    <numFmt numFmtId="173" formatCode="#,##0\ &quot;ISK&quot;;[Red]\-#,##0\ &quot;ISK&quot;"/>
    <numFmt numFmtId="174" formatCode="#,##0.00\ &quot;ISK&quot;;\-#,##0.00\ &quot;ISK&quot;"/>
    <numFmt numFmtId="175" formatCode="#,##0.00\ &quot;ISK&quot;;[Red]\-#,##0.00\ &quot;ISK&quot;"/>
    <numFmt numFmtId="176" formatCode="_-* #,##0\ &quot;ISK&quot;_-;\-* #,##0\ &quot;ISK&quot;_-;_-* &quot;-&quot;\ &quot;ISK&quot;_-;_-@_-"/>
    <numFmt numFmtId="177" formatCode="_-* #,##0\ _I_S_K_-;\-* #,##0\ _I_S_K_-;_-* &quot;-&quot;\ _I_S_K_-;_-@_-"/>
    <numFmt numFmtId="178" formatCode="_-* #,##0.00\ &quot;ISK&quot;_-;\-* #,##0.00\ &quot;ISK&quot;_-;_-* &quot;-&quot;??\ &quot;ISK&quot;_-;_-@_-"/>
    <numFmt numFmtId="179" formatCode="_-* #,##0.00\ _I_S_K_-;\-* #,##0.00\ _I_S_K_-;_-* &quot;-&quot;??\ _I_S_K_-;_-@_-"/>
    <numFmt numFmtId="180" formatCode="_-* #,##0\ _k_r_._-;\-* #,##0\ _k_r_._-;_-* &quot;-&quot;\ _k_r_._-;_-@_-"/>
    <numFmt numFmtId="181" formatCode="_-* #,##0.00\ _k_r_._-;\-* #,##0.00\ _k_r_._-;_-* &quot;-&quot;??\ _k_r_._-;_-@_-"/>
    <numFmt numFmtId="182" formatCode="0.0"/>
    <numFmt numFmtId="183" formatCode="m/d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[$-40F]d\.\ mmmm\ yyyy"/>
    <numFmt numFmtId="189" formatCode="[$-40F]dddd\,\ d\.\ mmmm\ yyyy"/>
  </numFmts>
  <fonts count="48">
    <font>
      <sz val="10"/>
      <name val="Arial"/>
      <family val="0"/>
    </font>
    <font>
      <sz val="7"/>
      <name val="Arial"/>
      <family val="2"/>
    </font>
    <font>
      <sz val="8"/>
      <name val="Arial"/>
      <family val="2"/>
    </font>
    <font>
      <sz val="36"/>
      <color indexed="10"/>
      <name val="Arial"/>
      <family val="2"/>
    </font>
    <font>
      <b/>
      <sz val="7"/>
      <name val="Arial"/>
      <family val="2"/>
    </font>
    <font>
      <b/>
      <i/>
      <sz val="7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30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30"/>
      <color rgb="FF0000FF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1" fillId="0" borderId="0" xfId="0" applyFont="1" applyAlignment="1">
      <alignment textRotation="90"/>
    </xf>
    <xf numFmtId="0" fontId="2" fillId="0" borderId="0" xfId="0" applyFont="1" applyAlignment="1">
      <alignment/>
    </xf>
    <xf numFmtId="0" fontId="2" fillId="0" borderId="0" xfId="0" applyNumberFormat="1" applyFont="1" applyAlignment="1">
      <alignment/>
    </xf>
    <xf numFmtId="0" fontId="0" fillId="33" borderId="0" xfId="0" applyFill="1" applyAlignment="1">
      <alignment/>
    </xf>
    <xf numFmtId="0" fontId="3" fillId="33" borderId="0" xfId="0" applyFont="1" applyFill="1" applyAlignment="1">
      <alignment/>
    </xf>
    <xf numFmtId="0" fontId="1" fillId="0" borderId="0" xfId="0" applyFont="1" applyAlignment="1">
      <alignment/>
    </xf>
    <xf numFmtId="0" fontId="4" fillId="0" borderId="0" xfId="0" applyNumberFormat="1" applyFont="1" applyAlignment="1">
      <alignment/>
    </xf>
    <xf numFmtId="0" fontId="1" fillId="33" borderId="10" xfId="0" applyFont="1" applyFill="1" applyBorder="1" applyAlignment="1">
      <alignment textRotation="90"/>
    </xf>
    <xf numFmtId="0" fontId="1" fillId="0" borderId="10" xfId="0" applyFont="1" applyFill="1" applyBorder="1" applyAlignment="1">
      <alignment textRotation="90"/>
    </xf>
    <xf numFmtId="0" fontId="5" fillId="33" borderId="11" xfId="0" applyFont="1" applyFill="1" applyBorder="1" applyAlignment="1">
      <alignment textRotation="90"/>
    </xf>
    <xf numFmtId="0" fontId="6" fillId="0" borderId="0" xfId="0" applyFont="1" applyAlignment="1">
      <alignment/>
    </xf>
    <xf numFmtId="0" fontId="6" fillId="0" borderId="0" xfId="0" applyNumberFormat="1" applyFont="1" applyAlignment="1">
      <alignment/>
    </xf>
    <xf numFmtId="182" fontId="6" fillId="0" borderId="0" xfId="0" applyNumberFormat="1" applyFont="1" applyAlignment="1">
      <alignment/>
    </xf>
    <xf numFmtId="0" fontId="1" fillId="34" borderId="10" xfId="0" applyFont="1" applyFill="1" applyBorder="1" applyAlignment="1">
      <alignment textRotation="90"/>
    </xf>
    <xf numFmtId="0" fontId="47" fillId="33" borderId="0" xfId="0" applyFont="1" applyFill="1" applyAlignment="1">
      <alignment/>
    </xf>
    <xf numFmtId="0" fontId="7" fillId="33" borderId="12" xfId="0" applyFont="1" applyFill="1" applyBorder="1" applyAlignment="1">
      <alignment textRotation="90"/>
    </xf>
    <xf numFmtId="2" fontId="6" fillId="0" borderId="0" xfId="0" applyNumberFormat="1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119"/>
  <sheetViews>
    <sheetView tabSelected="1" zoomScale="130" zoomScaleNormal="130" zoomScalePageLayoutView="0" workbookViewId="0" topLeftCell="A2">
      <selection activeCell="S2" sqref="S1:S16384"/>
    </sheetView>
  </sheetViews>
  <sheetFormatPr defaultColWidth="9.140625" defaultRowHeight="12.75"/>
  <cols>
    <col min="1" max="1" width="3.421875" style="0" customWidth="1"/>
    <col min="2" max="2" width="16.57421875" style="0" customWidth="1"/>
    <col min="3" max="10" width="2.28125" style="0" customWidth="1"/>
    <col min="11" max="11" width="3.00390625" style="0" customWidth="1"/>
    <col min="12" max="12" width="2.28125" style="0" customWidth="1"/>
    <col min="13" max="13" width="2.57421875" style="0" customWidth="1"/>
    <col min="14" max="15" width="2.28125" style="0" customWidth="1"/>
    <col min="16" max="16" width="2.8515625" style="0" customWidth="1"/>
    <col min="17" max="17" width="2.57421875" style="0" customWidth="1"/>
    <col min="18" max="25" width="2.28125" style="0" customWidth="1"/>
    <col min="26" max="26" width="5.28125" style="0" customWidth="1"/>
    <col min="27" max="96" width="3.7109375" style="0" customWidth="1"/>
  </cols>
  <sheetData>
    <row r="1" spans="1:26" ht="39" customHeight="1">
      <c r="A1" s="16" t="s">
        <v>41</v>
      </c>
      <c r="B1" s="6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Z1" s="5"/>
    </row>
    <row r="2" spans="1:26" s="2" customFormat="1" ht="155.25" customHeight="1">
      <c r="A2" s="17" t="s">
        <v>39</v>
      </c>
      <c r="B2" s="9"/>
      <c r="C2" s="9" t="s">
        <v>40</v>
      </c>
      <c r="D2" s="10" t="s">
        <v>0</v>
      </c>
      <c r="E2" s="9" t="s">
        <v>23</v>
      </c>
      <c r="F2" s="9" t="s">
        <v>24</v>
      </c>
      <c r="G2" s="10" t="s">
        <v>19</v>
      </c>
      <c r="H2" s="9" t="s">
        <v>18</v>
      </c>
      <c r="I2" s="9" t="s">
        <v>1</v>
      </c>
      <c r="J2" s="9" t="s">
        <v>43</v>
      </c>
      <c r="K2" s="9" t="s">
        <v>44</v>
      </c>
      <c r="L2" s="9" t="s">
        <v>2</v>
      </c>
      <c r="M2" s="9" t="s">
        <v>3</v>
      </c>
      <c r="N2" s="9" t="s">
        <v>4</v>
      </c>
      <c r="O2" s="10" t="s">
        <v>14</v>
      </c>
      <c r="P2" s="15" t="s">
        <v>15</v>
      </c>
      <c r="Q2" s="10" t="s">
        <v>16</v>
      </c>
      <c r="R2" s="9" t="s">
        <v>25</v>
      </c>
      <c r="S2" s="15" t="s">
        <v>22</v>
      </c>
      <c r="T2" s="9" t="s">
        <v>57</v>
      </c>
      <c r="U2" s="9" t="s">
        <v>20</v>
      </c>
      <c r="V2" s="10" t="s">
        <v>21</v>
      </c>
      <c r="W2" s="9" t="s">
        <v>17</v>
      </c>
      <c r="X2" s="15" t="s">
        <v>27</v>
      </c>
      <c r="Y2" s="15" t="s">
        <v>28</v>
      </c>
      <c r="Z2" s="11" t="s">
        <v>5</v>
      </c>
    </row>
    <row r="3" spans="1:46" s="3" customFormat="1" ht="13.5" customHeight="1">
      <c r="A3" s="7" t="s">
        <v>29</v>
      </c>
      <c r="B3" s="7" t="s">
        <v>12</v>
      </c>
      <c r="C3" s="13"/>
      <c r="D3" s="13"/>
      <c r="E3" s="12"/>
      <c r="F3" s="12"/>
      <c r="G3" s="13"/>
      <c r="H3" s="13"/>
      <c r="I3" s="13">
        <v>8</v>
      </c>
      <c r="J3" s="13">
        <v>10</v>
      </c>
      <c r="K3" s="13">
        <v>10</v>
      </c>
      <c r="L3" s="12">
        <v>10</v>
      </c>
      <c r="M3" s="13">
        <v>10</v>
      </c>
      <c r="N3" s="13">
        <v>10</v>
      </c>
      <c r="O3" s="12">
        <v>10</v>
      </c>
      <c r="P3" s="13">
        <v>10</v>
      </c>
      <c r="Q3" s="13">
        <v>10</v>
      </c>
      <c r="R3" s="13"/>
      <c r="S3" s="13">
        <v>8</v>
      </c>
      <c r="T3" s="13"/>
      <c r="U3" s="12">
        <v>10</v>
      </c>
      <c r="V3" s="12">
        <v>10</v>
      </c>
      <c r="W3" s="12">
        <v>10</v>
      </c>
      <c r="X3" s="12">
        <v>10</v>
      </c>
      <c r="Y3" s="12">
        <v>10</v>
      </c>
      <c r="Z3" s="8">
        <f>SUM(C3:Y3)</f>
        <v>146</v>
      </c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</row>
    <row r="4" spans="1:46" s="3" customFormat="1" ht="13.5" customHeight="1">
      <c r="A4" s="7" t="s">
        <v>30</v>
      </c>
      <c r="B4" s="7" t="s">
        <v>10</v>
      </c>
      <c r="C4" s="13"/>
      <c r="D4" s="14">
        <v>4.5</v>
      </c>
      <c r="E4" s="13">
        <v>10</v>
      </c>
      <c r="F4" s="13">
        <v>10</v>
      </c>
      <c r="G4" s="13"/>
      <c r="H4" s="13">
        <v>5</v>
      </c>
      <c r="I4" s="13">
        <v>10</v>
      </c>
      <c r="J4" s="13"/>
      <c r="K4" s="13">
        <v>2</v>
      </c>
      <c r="L4" s="12">
        <v>9</v>
      </c>
      <c r="M4" s="13">
        <v>9</v>
      </c>
      <c r="N4" s="13">
        <v>9</v>
      </c>
      <c r="O4" s="12">
        <v>9</v>
      </c>
      <c r="P4" s="13">
        <v>6</v>
      </c>
      <c r="Q4" s="13">
        <v>9</v>
      </c>
      <c r="R4" s="13"/>
      <c r="S4" s="13">
        <v>9</v>
      </c>
      <c r="T4" s="13"/>
      <c r="U4" s="13">
        <v>8</v>
      </c>
      <c r="V4" s="12"/>
      <c r="W4" s="13"/>
      <c r="X4" s="13"/>
      <c r="Y4" s="13"/>
      <c r="Z4" s="8">
        <f>SUM(C4:Y4)</f>
        <v>109.5</v>
      </c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</row>
    <row r="5" spans="1:46" s="3" customFormat="1" ht="13.5" customHeight="1">
      <c r="A5" s="7" t="s">
        <v>31</v>
      </c>
      <c r="B5" s="7" t="s">
        <v>8</v>
      </c>
      <c r="C5" s="13">
        <v>10</v>
      </c>
      <c r="D5" s="13">
        <v>10</v>
      </c>
      <c r="E5" s="13">
        <v>6</v>
      </c>
      <c r="F5" s="13">
        <v>9</v>
      </c>
      <c r="G5" s="13">
        <v>10</v>
      </c>
      <c r="H5" s="13">
        <v>6</v>
      </c>
      <c r="I5" s="13"/>
      <c r="J5" s="13">
        <v>8</v>
      </c>
      <c r="K5" s="18">
        <v>0.25</v>
      </c>
      <c r="L5" s="12"/>
      <c r="M5" s="13"/>
      <c r="N5" s="13"/>
      <c r="O5" s="12"/>
      <c r="P5" s="13"/>
      <c r="Q5" s="13"/>
      <c r="R5" s="13"/>
      <c r="S5" s="13"/>
      <c r="T5" s="13"/>
      <c r="U5" s="13">
        <v>9</v>
      </c>
      <c r="V5" s="12"/>
      <c r="W5" s="13">
        <v>9</v>
      </c>
      <c r="X5" s="13"/>
      <c r="Y5" s="13"/>
      <c r="Z5" s="8">
        <f>SUM(C5:Y5)</f>
        <v>77.25</v>
      </c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</row>
    <row r="6" spans="1:46" s="3" customFormat="1" ht="13.5" customHeight="1">
      <c r="A6" s="7" t="s">
        <v>32</v>
      </c>
      <c r="B6" s="7" t="s">
        <v>38</v>
      </c>
      <c r="C6" s="13"/>
      <c r="D6" s="13"/>
      <c r="E6" s="13"/>
      <c r="F6" s="13"/>
      <c r="G6" s="13"/>
      <c r="H6" s="13"/>
      <c r="I6" s="13"/>
      <c r="J6" s="13">
        <v>9</v>
      </c>
      <c r="K6" s="13">
        <v>3</v>
      </c>
      <c r="L6" s="13">
        <v>8</v>
      </c>
      <c r="M6" s="13">
        <v>7</v>
      </c>
      <c r="N6" s="13">
        <v>8</v>
      </c>
      <c r="O6" s="13">
        <v>6</v>
      </c>
      <c r="P6" s="13">
        <v>9</v>
      </c>
      <c r="Q6" s="13">
        <v>8</v>
      </c>
      <c r="R6" s="13"/>
      <c r="S6" s="13">
        <v>6</v>
      </c>
      <c r="T6" s="13">
        <v>8</v>
      </c>
      <c r="U6" s="13"/>
      <c r="V6" s="13"/>
      <c r="W6" s="13"/>
      <c r="X6" s="13"/>
      <c r="Y6" s="12"/>
      <c r="Z6" s="8">
        <f>SUM(C6:Y6)</f>
        <v>72</v>
      </c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</row>
    <row r="7" spans="1:46" s="3" customFormat="1" ht="13.5" customHeight="1">
      <c r="A7" s="7" t="s">
        <v>33</v>
      </c>
      <c r="B7" s="7" t="s">
        <v>6</v>
      </c>
      <c r="C7" s="13"/>
      <c r="D7" s="13"/>
      <c r="E7" s="13">
        <v>8</v>
      </c>
      <c r="F7" s="13"/>
      <c r="G7" s="13"/>
      <c r="H7" s="13"/>
      <c r="I7" s="13">
        <v>9</v>
      </c>
      <c r="J7" s="14">
        <v>3.5</v>
      </c>
      <c r="K7" s="14">
        <v>4.5</v>
      </c>
      <c r="L7" s="12">
        <v>7</v>
      </c>
      <c r="M7" s="13"/>
      <c r="N7" s="13">
        <v>7</v>
      </c>
      <c r="O7" s="13">
        <v>8</v>
      </c>
      <c r="P7" s="14"/>
      <c r="Q7" s="13">
        <v>7</v>
      </c>
      <c r="R7" s="13"/>
      <c r="S7" s="14"/>
      <c r="T7" s="13">
        <v>9</v>
      </c>
      <c r="U7" s="13"/>
      <c r="V7" s="12"/>
      <c r="W7" s="13"/>
      <c r="X7" s="13"/>
      <c r="Y7" s="13"/>
      <c r="Z7" s="8">
        <f>SUM(C7:Y7)</f>
        <v>63</v>
      </c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</row>
    <row r="8" spans="1:46" s="3" customFormat="1" ht="13.5" customHeight="1">
      <c r="A8" s="7" t="s">
        <v>34</v>
      </c>
      <c r="B8" s="7" t="s">
        <v>13</v>
      </c>
      <c r="C8" s="13"/>
      <c r="D8" s="14">
        <v>4.5</v>
      </c>
      <c r="E8" s="13"/>
      <c r="F8" s="13"/>
      <c r="G8" s="13"/>
      <c r="H8" s="13">
        <v>5</v>
      </c>
      <c r="I8" s="13">
        <v>6</v>
      </c>
      <c r="J8" s="14">
        <v>3.5</v>
      </c>
      <c r="K8" s="18">
        <v>0.25</v>
      </c>
      <c r="L8" s="13">
        <v>6</v>
      </c>
      <c r="M8" s="13">
        <v>8</v>
      </c>
      <c r="N8" s="13"/>
      <c r="O8" s="13">
        <v>7</v>
      </c>
      <c r="P8" s="13">
        <v>8</v>
      </c>
      <c r="Q8" s="13"/>
      <c r="R8" s="13"/>
      <c r="S8" s="13"/>
      <c r="T8" s="13">
        <v>10</v>
      </c>
      <c r="U8" s="13"/>
      <c r="V8" s="13"/>
      <c r="W8" s="13"/>
      <c r="X8" s="13"/>
      <c r="Y8" s="13"/>
      <c r="Z8" s="8">
        <f>SUM(C8:Y8)</f>
        <v>58.25</v>
      </c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</row>
    <row r="9" spans="1:46" s="3" customFormat="1" ht="13.5" customHeight="1">
      <c r="A9" s="7" t="s">
        <v>35</v>
      </c>
      <c r="B9" s="7" t="s">
        <v>11</v>
      </c>
      <c r="C9" s="12">
        <v>8</v>
      </c>
      <c r="D9" s="13">
        <v>6</v>
      </c>
      <c r="E9" s="13"/>
      <c r="F9" s="13"/>
      <c r="G9" s="12">
        <v>8</v>
      </c>
      <c r="H9" s="13">
        <v>7</v>
      </c>
      <c r="I9" s="12"/>
      <c r="J9" s="12"/>
      <c r="K9" s="12">
        <v>7</v>
      </c>
      <c r="L9" s="13"/>
      <c r="M9" s="12"/>
      <c r="N9" s="13">
        <v>6</v>
      </c>
      <c r="O9" s="13"/>
      <c r="P9" s="13"/>
      <c r="Q9" s="13">
        <v>5</v>
      </c>
      <c r="R9" s="13"/>
      <c r="S9" s="13"/>
      <c r="T9" s="13"/>
      <c r="U9" s="13"/>
      <c r="V9" s="13"/>
      <c r="W9" s="13"/>
      <c r="X9" s="13"/>
      <c r="Y9" s="13"/>
      <c r="Z9" s="8">
        <f>SUM(C9:Y9)</f>
        <v>47</v>
      </c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</row>
    <row r="10" spans="1:46" s="3" customFormat="1" ht="13.5" customHeight="1">
      <c r="A10" s="7" t="s">
        <v>51</v>
      </c>
      <c r="B10" s="7" t="s">
        <v>7</v>
      </c>
      <c r="C10" s="12">
        <v>9</v>
      </c>
      <c r="D10" s="13">
        <v>8</v>
      </c>
      <c r="E10" s="13"/>
      <c r="F10" s="13"/>
      <c r="G10" s="12">
        <v>9</v>
      </c>
      <c r="H10" s="12">
        <v>9</v>
      </c>
      <c r="I10" s="12"/>
      <c r="J10" s="14">
        <v>3.5</v>
      </c>
      <c r="K10" s="18">
        <v>0.25</v>
      </c>
      <c r="L10" s="13"/>
      <c r="M10" s="13"/>
      <c r="N10" s="13"/>
      <c r="O10" s="13"/>
      <c r="P10" s="12">
        <v>7</v>
      </c>
      <c r="Q10" s="13"/>
      <c r="R10" s="13"/>
      <c r="S10" s="13"/>
      <c r="T10" s="13"/>
      <c r="U10" s="13"/>
      <c r="V10" s="13"/>
      <c r="W10" s="13"/>
      <c r="X10" s="13"/>
      <c r="Y10" s="13"/>
      <c r="Z10" s="8">
        <f>SUM(C10:Y10)</f>
        <v>45.75</v>
      </c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</row>
    <row r="11" spans="1:46" s="3" customFormat="1" ht="13.5" customHeight="1">
      <c r="A11" s="7" t="s">
        <v>36</v>
      </c>
      <c r="B11" s="7" t="s">
        <v>47</v>
      </c>
      <c r="C11" s="13"/>
      <c r="D11" s="13"/>
      <c r="E11" s="13"/>
      <c r="F11" s="13"/>
      <c r="G11" s="13"/>
      <c r="H11" s="13">
        <v>4</v>
      </c>
      <c r="I11" s="13"/>
      <c r="J11" s="13">
        <v>7</v>
      </c>
      <c r="K11" s="13">
        <v>8</v>
      </c>
      <c r="L11" s="13"/>
      <c r="M11" s="13"/>
      <c r="N11" s="13">
        <v>5</v>
      </c>
      <c r="O11" s="13"/>
      <c r="P11" s="13"/>
      <c r="Q11" s="13">
        <v>6</v>
      </c>
      <c r="R11" s="13"/>
      <c r="S11" s="13"/>
      <c r="T11" s="13"/>
      <c r="U11" s="13"/>
      <c r="V11" s="13"/>
      <c r="W11" s="13"/>
      <c r="X11" s="13"/>
      <c r="Y11" s="12"/>
      <c r="Z11" s="8">
        <f>SUM(C11:Y11)</f>
        <v>30</v>
      </c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</row>
    <row r="12" spans="1:46" s="3" customFormat="1" ht="13.5" customHeight="1">
      <c r="A12" s="7" t="s">
        <v>37</v>
      </c>
      <c r="B12" s="7" t="s">
        <v>26</v>
      </c>
      <c r="C12" s="13"/>
      <c r="D12" s="13"/>
      <c r="E12" s="13"/>
      <c r="F12" s="13"/>
      <c r="G12" s="13"/>
      <c r="H12" s="13"/>
      <c r="I12" s="13"/>
      <c r="J12" s="13"/>
      <c r="K12" s="13"/>
      <c r="L12" s="13">
        <v>5</v>
      </c>
      <c r="M12" s="13"/>
      <c r="N12" s="13"/>
      <c r="O12" s="13"/>
      <c r="P12" s="13"/>
      <c r="Q12" s="13"/>
      <c r="R12" s="13">
        <v>10</v>
      </c>
      <c r="S12" s="13"/>
      <c r="T12" s="13"/>
      <c r="U12" s="13"/>
      <c r="V12" s="13"/>
      <c r="W12" s="13">
        <v>8</v>
      </c>
      <c r="X12" s="13"/>
      <c r="Y12" s="12"/>
      <c r="Z12" s="8">
        <f>SUM(C12:Y12)</f>
        <v>23</v>
      </c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</row>
    <row r="13" spans="1:46" ht="12.75">
      <c r="A13" s="7" t="s">
        <v>52</v>
      </c>
      <c r="B13" s="7" t="s">
        <v>42</v>
      </c>
      <c r="C13" s="13"/>
      <c r="D13" s="13"/>
      <c r="E13" s="13"/>
      <c r="F13" s="13"/>
      <c r="G13" s="13"/>
      <c r="H13" s="13"/>
      <c r="I13" s="13">
        <v>7</v>
      </c>
      <c r="J13" s="14">
        <v>3.5</v>
      </c>
      <c r="K13" s="18">
        <v>0.25</v>
      </c>
      <c r="L13" s="13"/>
      <c r="M13" s="13"/>
      <c r="N13" s="13"/>
      <c r="O13" s="13">
        <v>5</v>
      </c>
      <c r="P13" s="13"/>
      <c r="Q13" s="13"/>
      <c r="R13" s="13"/>
      <c r="S13" s="13">
        <v>7</v>
      </c>
      <c r="T13" s="13"/>
      <c r="U13" s="13"/>
      <c r="V13" s="13"/>
      <c r="W13" s="13"/>
      <c r="X13" s="13"/>
      <c r="Y13" s="12"/>
      <c r="Z13" s="8">
        <f>SUM(C13:Y13)</f>
        <v>22.75</v>
      </c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</row>
    <row r="14" spans="1:46" ht="12.75">
      <c r="A14" s="7" t="s">
        <v>53</v>
      </c>
      <c r="B14" s="7" t="s">
        <v>9</v>
      </c>
      <c r="C14" s="13"/>
      <c r="D14" s="13"/>
      <c r="E14" s="13"/>
      <c r="F14" s="13"/>
      <c r="G14" s="13"/>
      <c r="H14" s="13"/>
      <c r="I14" s="13"/>
      <c r="J14" s="14">
        <v>3.5</v>
      </c>
      <c r="K14" s="13">
        <v>7</v>
      </c>
      <c r="L14" s="12"/>
      <c r="M14" s="13"/>
      <c r="N14" s="13"/>
      <c r="O14" s="13"/>
      <c r="P14" s="13"/>
      <c r="Q14" s="13"/>
      <c r="R14" s="13"/>
      <c r="S14" s="13">
        <v>10</v>
      </c>
      <c r="T14" s="13"/>
      <c r="U14" s="13"/>
      <c r="V14" s="13"/>
      <c r="W14" s="13"/>
      <c r="X14" s="13"/>
      <c r="Y14" s="13"/>
      <c r="Z14" s="8">
        <f>SUM(C14:Y14)</f>
        <v>20.5</v>
      </c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</row>
    <row r="15" spans="1:46" ht="12.75">
      <c r="A15" s="7" t="s">
        <v>54</v>
      </c>
      <c r="B15" s="7" t="s">
        <v>48</v>
      </c>
      <c r="C15" s="13"/>
      <c r="D15" s="13"/>
      <c r="E15" s="13"/>
      <c r="F15" s="13"/>
      <c r="G15" s="13"/>
      <c r="H15" s="13"/>
      <c r="I15" s="13"/>
      <c r="J15" s="13"/>
      <c r="K15" s="13">
        <v>7</v>
      </c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2"/>
      <c r="Z15" s="8">
        <f>SUM(C15:Y15)</f>
        <v>7</v>
      </c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</row>
    <row r="16" spans="1:46" ht="12.75">
      <c r="A16" s="7" t="s">
        <v>54</v>
      </c>
      <c r="B16" s="7" t="s">
        <v>58</v>
      </c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>
        <v>7</v>
      </c>
      <c r="U16" s="13"/>
      <c r="V16" s="13"/>
      <c r="W16" s="13"/>
      <c r="X16" s="13"/>
      <c r="Y16" s="12"/>
      <c r="Z16" s="8">
        <f>SUM(C16:Y16)</f>
        <v>7</v>
      </c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</row>
    <row r="17" spans="1:46" ht="12.75">
      <c r="A17" s="7">
        <v>15</v>
      </c>
      <c r="B17" s="7" t="s">
        <v>45</v>
      </c>
      <c r="C17" s="13"/>
      <c r="D17" s="13"/>
      <c r="E17" s="13"/>
      <c r="F17" s="13"/>
      <c r="G17" s="13"/>
      <c r="H17" s="13"/>
      <c r="I17" s="13">
        <v>5</v>
      </c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2"/>
      <c r="Z17" s="8">
        <f>SUM(C17:Y17)</f>
        <v>5</v>
      </c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</row>
    <row r="18" spans="1:46" ht="12.75">
      <c r="A18" s="7" t="s">
        <v>55</v>
      </c>
      <c r="B18" s="7" t="s">
        <v>49</v>
      </c>
      <c r="C18" s="13"/>
      <c r="D18" s="13"/>
      <c r="E18" s="13"/>
      <c r="F18" s="13"/>
      <c r="G18" s="13"/>
      <c r="H18" s="13"/>
      <c r="I18" s="13"/>
      <c r="J18" s="13"/>
      <c r="K18" s="14">
        <v>4.5</v>
      </c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2"/>
      <c r="Z18" s="8">
        <f>SUM(C18:Y18)</f>
        <v>4.5</v>
      </c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</row>
    <row r="19" spans="1:46" ht="12.75">
      <c r="A19" s="7" t="s">
        <v>56</v>
      </c>
      <c r="B19" s="7" t="s">
        <v>46</v>
      </c>
      <c r="C19" s="13"/>
      <c r="D19" s="13"/>
      <c r="E19" s="13"/>
      <c r="F19" s="13"/>
      <c r="G19" s="13"/>
      <c r="H19" s="13"/>
      <c r="I19" s="13">
        <v>4</v>
      </c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2"/>
      <c r="Z19" s="8">
        <f>SUM(C19:Y19)</f>
        <v>4</v>
      </c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</row>
    <row r="20" spans="1:46" ht="12.75">
      <c r="A20" s="7" t="s">
        <v>59</v>
      </c>
      <c r="B20" s="7" t="s">
        <v>50</v>
      </c>
      <c r="C20" s="13"/>
      <c r="D20" s="13"/>
      <c r="E20" s="13"/>
      <c r="F20" s="13"/>
      <c r="G20" s="13"/>
      <c r="H20" s="13"/>
      <c r="I20" s="13"/>
      <c r="J20" s="14">
        <v>3.5</v>
      </c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2"/>
      <c r="Z20" s="8">
        <f>SUM(C20:Y20)</f>
        <v>3.5</v>
      </c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</row>
    <row r="21" spans="3:46" ht="12.75"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</row>
    <row r="22" spans="3:46" ht="12.75"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</row>
    <row r="23" spans="3:46" ht="12.75"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</row>
    <row r="24" spans="3:46" ht="12.75"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</row>
    <row r="25" spans="3:46" ht="12.75"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</row>
    <row r="26" spans="3:46" ht="12.75"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</row>
    <row r="27" spans="3:46" ht="12.75"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</row>
    <row r="28" spans="3:46" ht="12.75"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</row>
    <row r="29" spans="3:46" ht="12.75"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</row>
    <row r="30" spans="3:46" ht="12.75"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</row>
    <row r="31" spans="3:46" ht="12.75"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</row>
    <row r="32" spans="3:46" ht="12.75"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</row>
    <row r="33" spans="3:46" ht="12.75"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</row>
    <row r="34" spans="3:46" ht="12.75"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</row>
    <row r="35" spans="3:46" ht="12.75"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</row>
    <row r="36" spans="3:46" ht="12.75"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</row>
    <row r="37" spans="3:46" ht="12.75"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</row>
    <row r="38" spans="3:46" ht="12.75"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</row>
    <row r="39" spans="3:46" ht="12.75"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</row>
    <row r="40" spans="3:46" ht="12.75"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</row>
    <row r="41" spans="3:46" ht="12.75"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</row>
    <row r="42" spans="3:46" ht="12.75"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</row>
    <row r="43" spans="3:46" ht="12.75"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</row>
    <row r="44" spans="3:46" ht="12.75"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</row>
    <row r="45" spans="3:46" ht="12.75"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</row>
    <row r="46" spans="3:46" ht="12.75"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</row>
    <row r="47" spans="3:46" ht="12.75"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</row>
    <row r="48" spans="3:46" ht="12.75"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</row>
    <row r="49" spans="3:46" ht="12.75"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</row>
    <row r="50" spans="3:46" ht="12.75"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</row>
    <row r="51" spans="3:46" ht="12.75"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</row>
    <row r="52" spans="3:46" ht="12.75"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</row>
    <row r="53" spans="3:46" ht="12.75"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</row>
    <row r="54" spans="3:46" ht="12.75"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</row>
    <row r="55" spans="3:46" ht="12.75"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</row>
    <row r="56" spans="3:46" ht="12.75"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</row>
    <row r="57" spans="3:46" ht="12.75"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</row>
    <row r="58" spans="3:46" ht="12.75"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</row>
    <row r="59" spans="3:46" ht="12.75"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</row>
    <row r="60" spans="3:46" ht="12.75"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</row>
    <row r="61" spans="3:46" ht="12.75"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</row>
    <row r="62" spans="3:46" ht="12.75"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</row>
    <row r="63" spans="3:46" ht="12.75"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</row>
    <row r="64" spans="3:46" ht="12.75"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</row>
    <row r="65" spans="3:46" ht="12.75"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</row>
    <row r="66" spans="3:46" ht="12.75"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</row>
    <row r="67" spans="3:46" ht="12.75"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</row>
    <row r="68" spans="3:46" ht="12.75"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</row>
    <row r="69" spans="3:46" ht="12.75"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</row>
    <row r="70" spans="3:46" ht="12.75"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</row>
    <row r="71" spans="3:46" ht="12.75"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</row>
    <row r="72" spans="3:46" ht="12.75"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</row>
    <row r="73" spans="3:46" ht="12.75"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</row>
    <row r="74" spans="3:46" ht="12.75"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</row>
    <row r="75" spans="3:46" ht="12.75"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</row>
    <row r="76" spans="3:46" ht="12.75"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</row>
    <row r="77" spans="3:46" ht="12.75"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</row>
    <row r="78" spans="3:46" ht="12.75"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</row>
    <row r="79" spans="3:46" ht="12.75"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</row>
    <row r="80" spans="3:46" ht="12.75"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</row>
    <row r="81" spans="3:46" ht="12.75"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</row>
    <row r="82" spans="3:46" ht="12.75"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</row>
    <row r="83" spans="3:46" ht="12.75"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</row>
    <row r="84" spans="3:46" ht="12.75"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</row>
    <row r="85" spans="3:46" ht="12.75"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</row>
    <row r="86" spans="3:46" ht="12.75"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</row>
    <row r="87" spans="3:46" ht="12.75"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</row>
    <row r="88" spans="3:46" ht="12.75"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</row>
    <row r="89" spans="3:46" ht="12.75"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</row>
    <row r="90" spans="3:46" ht="12.75"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</row>
    <row r="91" spans="3:46" ht="12.75"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</row>
    <row r="92" spans="3:46" ht="12.75"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</row>
    <row r="93" spans="3:46" ht="12.75"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</row>
    <row r="94" spans="3:46" ht="12.75"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</row>
    <row r="95" spans="3:46" ht="12.75"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</row>
    <row r="96" spans="3:46" ht="12.75"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</row>
    <row r="97" spans="3:46" ht="12.75"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</row>
    <row r="98" spans="3:46" ht="12.75"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</row>
    <row r="99" spans="3:46" ht="12.75"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</row>
    <row r="100" spans="3:46" ht="12.75"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</row>
    <row r="101" spans="3:46" ht="12.75"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</row>
    <row r="102" spans="3:46" ht="12.75"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</row>
    <row r="103" spans="3:46" ht="12.75"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</row>
    <row r="104" spans="3:46" ht="12.75"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</row>
    <row r="105" spans="3:46" ht="12.75"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</row>
    <row r="106" spans="3:46" ht="12.75"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</row>
    <row r="107" spans="3:46" ht="12.75"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</row>
    <row r="108" spans="3:46" ht="12.75"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</row>
    <row r="109" spans="3:46" ht="12.75"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</row>
    <row r="110" spans="3:46" ht="12.75"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</row>
    <row r="111" spans="3:46" ht="12.75"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</row>
    <row r="112" spans="3:46" ht="12.75"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</row>
    <row r="113" spans="3:46" ht="12.75"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</row>
    <row r="114" spans="3:46" ht="12.75"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</row>
    <row r="115" spans="3:46" ht="12.75"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</row>
    <row r="116" spans="3:46" ht="12.75"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</row>
    <row r="117" spans="3:46" ht="12.75"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</row>
    <row r="118" spans="3:46" ht="12.75"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</row>
    <row r="119" spans="3:46" ht="12.75"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</row>
  </sheetData>
  <sheetProtection/>
  <printOptions gridLines="1"/>
  <pageMargins left="0.15748031496062992" right="0.15748031496062992" top="0.15748031496062992" bottom="0.15748031496062992" header="0.3937007874015748" footer="0.3937007874015748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HSK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HSK</dc:creator>
  <cp:keywords/>
  <dc:description/>
  <cp:lastModifiedBy>HSK</cp:lastModifiedBy>
  <cp:lastPrinted>2024-02-15T15:17:23Z</cp:lastPrinted>
  <dcterms:created xsi:type="dcterms:W3CDTF">1999-05-27T16:08:05Z</dcterms:created>
  <dcterms:modified xsi:type="dcterms:W3CDTF">2024-02-20T14:31:53Z</dcterms:modified>
  <cp:category/>
  <cp:version/>
  <cp:contentType/>
  <cp:contentStatus/>
</cp:coreProperties>
</file>